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<sst xmlns="http://schemas.openxmlformats.org/spreadsheetml/2006/main" count="465" uniqueCount="239">
  <si>
    <t xml:space="preserve">PLANILLA DE COTIZACIÓN </t>
  </si>
  <si>
    <t>Organismo contratante: UNIVERSIDAD NACIONAL DE JUJUY</t>
  </si>
  <si>
    <t>Procedimiento de selección: Contratación Directa por Compulsa Abreviada 191/2022</t>
  </si>
  <si>
    <t>Expediente: EXP:C 1328/2022</t>
  </si>
  <si>
    <t>Asunto: Compra de insumos para carrera Enfermería Universitaria.-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</si>
  <si>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</si>
  <si>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</si>
  <si>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</si>
  <si>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</si>
  <si>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</si>
  <si>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</si>
  <si>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</si>
  <si>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</si>
  <si>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</si>
  <si>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</si>
  <si>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</si>
  <si>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</si>
  <si>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 de oxígeno de aluminio 415 cm3</t>
  </si>
  <si>
    <t xml:space="preserve">2 </t>
  </si>
  <si>
    <t>Máscara De Oxígeno C/bolsa De Reservorio Y Tubuladura</t>
  </si>
  <si>
    <t xml:space="preserve">3 </t>
  </si>
  <si>
    <t>Collar Cervical Plano Adulto Pediátrico Regulable</t>
  </si>
  <si>
    <t xml:space="preserve">4 </t>
  </si>
  <si>
    <t>Manómetro</t>
  </si>
  <si>
    <t xml:space="preserve">5 </t>
  </si>
  <si>
    <t>Nebulizador a pistón Silfab Pixel N30</t>
  </si>
  <si>
    <t xml:space="preserve">6 </t>
  </si>
  <si>
    <t>Pipetas para nebulizar</t>
  </si>
  <si>
    <t xml:space="preserve">7 </t>
  </si>
  <si>
    <t>Aerocámaras</t>
  </si>
  <si>
    <t xml:space="preserve">8 </t>
  </si>
  <si>
    <t>Hemoglucotest con tiras reactivas</t>
  </si>
  <si>
    <t xml:space="preserve">9 </t>
  </si>
  <si>
    <t>Tabla rígida p/inmovilización espinal</t>
  </si>
  <si>
    <t xml:space="preserve">10 </t>
  </si>
  <si>
    <t>Cánulas de mayo de diferentes medidas (2 de cada medida: 40-50-60-70-80-90-100 mm) x 14 unidades en total</t>
  </si>
  <si>
    <t xml:space="preserve">11 </t>
  </si>
  <si>
    <t>"Chatas" de enfermeria</t>
  </si>
  <si>
    <t xml:space="preserve">12 </t>
  </si>
  <si>
    <t>Orinales, masculino y femenino (2 de cada uno)</t>
  </si>
  <si>
    <t xml:space="preserve">13 </t>
  </si>
  <si>
    <t>Palanganas</t>
  </si>
  <si>
    <t xml:space="preserve">14 </t>
  </si>
  <si>
    <t>"Jarras plastica con medidas y manijas 1 litro
"</t>
  </si>
  <si>
    <t xml:space="preserve">15 </t>
  </si>
  <si>
    <t>Baldes plásticos reforzado manija metalica</t>
  </si>
  <si>
    <t xml:space="preserve">16 </t>
  </si>
  <si>
    <t>Recipiente Residuos Patogenicos Con Pedal 35 Litros</t>
  </si>
  <si>
    <t xml:space="preserve">17 </t>
  </si>
  <si>
    <t>Tachos Cesto De Basura Residuos 120 Lts. C/ Ruedas</t>
  </si>
  <si>
    <t xml:space="preserve">18 </t>
  </si>
  <si>
    <t>Descartador de agujas y cortopunzantes 2,2 Litros</t>
  </si>
  <si>
    <t xml:space="preserve">19 </t>
  </si>
  <si>
    <t>Cajas de jeringas de 10ml.</t>
  </si>
  <si>
    <t xml:space="preserve">20 </t>
  </si>
  <si>
    <t>Cajas de jeringas de 5ml.</t>
  </si>
  <si>
    <t xml:space="preserve">21 </t>
  </si>
  <si>
    <t>Cajas de jeringas de 1ml.</t>
  </si>
  <si>
    <t xml:space="preserve">22 </t>
  </si>
  <si>
    <t>Cajas de agujas IM</t>
  </si>
  <si>
    <t xml:space="preserve">23 </t>
  </si>
  <si>
    <t>Cajas de agujas EV</t>
  </si>
  <si>
    <t xml:space="preserve">24 </t>
  </si>
  <si>
    <t>Cajas de agujas SC</t>
  </si>
  <si>
    <t xml:space="preserve">25 </t>
  </si>
  <si>
    <t>5 litros de detergente (bidon)</t>
  </si>
  <si>
    <t xml:space="preserve">26 </t>
  </si>
  <si>
    <t>5 litros de jabón líquido (bidon)</t>
  </si>
  <si>
    <t xml:space="preserve">27 </t>
  </si>
  <si>
    <t>5 litros de alcohol al 70 % (bidon)</t>
  </si>
  <si>
    <t xml:space="preserve">28 </t>
  </si>
  <si>
    <t>Paquetes de algodón</t>
  </si>
  <si>
    <t xml:space="preserve">29 </t>
  </si>
  <si>
    <t>Rejillas</t>
  </si>
  <si>
    <t xml:space="preserve">30 </t>
  </si>
  <si>
    <t>Toalla Papel Intercalada Elegante Blanca 19x24 2500 Un 1029</t>
  </si>
  <si>
    <t xml:space="preserve">31 </t>
  </si>
  <si>
    <t>Cajas de bajalenguas</t>
  </si>
  <si>
    <t xml:space="preserve">32 </t>
  </si>
  <si>
    <t>100 Bolsas De Residuos Patogénicos 45x60/70 Micrones Color Rojo</t>
  </si>
  <si>
    <t xml:space="preserve">33 </t>
  </si>
  <si>
    <t>100 bolsas medianas negras</t>
  </si>
  <si>
    <t xml:space="preserve">34 </t>
  </si>
  <si>
    <t>Cajas de guantes estériles</t>
  </si>
  <si>
    <t xml:space="preserve">35 </t>
  </si>
  <si>
    <t>Cajas de guantes de examinación</t>
  </si>
  <si>
    <t xml:space="preserve">36 </t>
  </si>
  <si>
    <t>Vendas de 10 cm.</t>
  </si>
  <si>
    <t xml:space="preserve">37 </t>
  </si>
  <si>
    <t>Vendas de 5 cm.</t>
  </si>
  <si>
    <t xml:space="preserve">38 </t>
  </si>
  <si>
    <t>Frascos bitubulados 750 cc</t>
  </si>
  <si>
    <t xml:space="preserve">39 </t>
  </si>
  <si>
    <t>5 metros de tubuladura de caucho</t>
  </si>
  <si>
    <t xml:space="preserve">40 </t>
  </si>
  <si>
    <t>2 metros de tubuladura de silicona</t>
  </si>
  <si>
    <t xml:space="preserve">41 </t>
  </si>
  <si>
    <t>10 Sonda Foley 2 Vías 100% Siliconas 12, 14, 16, 18, 20 Y 22 (2 x cada medida)</t>
  </si>
  <si>
    <t xml:space="preserve">42 </t>
  </si>
  <si>
    <t>Bolsas  colectora orina Forlano Cama 2000 A 2 Litros</t>
  </si>
  <si>
    <t xml:space="preserve">43 </t>
  </si>
  <si>
    <t>Sondas nasogástricas diferentes calibres</t>
  </si>
  <si>
    <t xml:space="preserve">44 </t>
  </si>
  <si>
    <t>Canula Nasal -bigotera- Narina Silicona - Adulto</t>
  </si>
  <si>
    <t xml:space="preserve">45 </t>
  </si>
  <si>
    <t>Máscara Para Oxigeno Simple/directo Con Tubuladura</t>
  </si>
  <si>
    <t xml:space="preserve">46 </t>
  </si>
  <si>
    <t>Máscaras con reservorio</t>
  </si>
  <si>
    <t xml:space="preserve">47 </t>
  </si>
  <si>
    <t>Mascara Oxigeno Venturi Con Tubuladura 6 Regulaciones</t>
  </si>
  <si>
    <t xml:space="preserve">48 </t>
  </si>
  <si>
    <t>Paquetes de pañales para adultos</t>
  </si>
  <si>
    <t xml:space="preserve">49 </t>
  </si>
  <si>
    <t>100 paquetes de gasas</t>
  </si>
  <si>
    <t xml:space="preserve">50 </t>
  </si>
  <si>
    <t>Resucitador Manual T/ Ambu Con Válvula Peep Y Pop Off</t>
  </si>
  <si>
    <t xml:space="preserve">51 </t>
  </si>
  <si>
    <t>Tensiometro Aneroide Con Estetoscopio San Up 6103</t>
  </si>
  <si>
    <t xml:space="preserve">52 </t>
  </si>
  <si>
    <t>Algodónes (pack)</t>
  </si>
  <si>
    <t xml:space="preserve">53 </t>
  </si>
  <si>
    <t>Alcohol al 70% (bidon x 5 lts.)</t>
  </si>
  <si>
    <t xml:space="preserve">54 </t>
  </si>
  <si>
    <t>Cajas de jeringas (10 ml)</t>
  </si>
  <si>
    <t xml:space="preserve">55 </t>
  </si>
  <si>
    <t>100 unidades de  gasas, apositos</t>
  </si>
  <si>
    <t xml:space="preserve">56 </t>
  </si>
  <si>
    <t>Cajas de guantes de examinacion</t>
  </si>
  <si>
    <t xml:space="preserve">57 </t>
  </si>
  <si>
    <t>Bandejas Lisas Acero Quirurgico - Medidas: 20x11x2 cm</t>
  </si>
  <si>
    <t xml:space="preserve">58 </t>
  </si>
  <si>
    <t>Solucion fisiologica 0,9% (ampollas)</t>
  </si>
  <si>
    <t xml:space="preserve">59 </t>
  </si>
  <si>
    <t>Solucion fisiologica 0,9% (sachets)</t>
  </si>
  <si>
    <t xml:space="preserve">60 </t>
  </si>
  <si>
    <t>Cajas de jeringas (5 ml)</t>
  </si>
  <si>
    <t xml:space="preserve">61 </t>
  </si>
  <si>
    <t>Cajas de jeringas (1 ml)</t>
  </si>
  <si>
    <t xml:space="preserve">62 </t>
  </si>
  <si>
    <t>Caja de agujas (40x8)</t>
  </si>
  <si>
    <t xml:space="preserve">63 </t>
  </si>
  <si>
    <t>Caja de agujas (25x8)</t>
  </si>
  <si>
    <t xml:space="preserve">64 </t>
  </si>
  <si>
    <t>Caja de jeringas sub cutaneas</t>
  </si>
  <si>
    <t xml:space="preserve">65 </t>
  </si>
  <si>
    <t>Estetoscopio Rappaport Doble Campana</t>
  </si>
  <si>
    <t xml:space="preserve">66 </t>
  </si>
  <si>
    <t>Termómetros digitales</t>
  </si>
  <si>
    <t xml:space="preserve">67 </t>
  </si>
  <si>
    <t>Ampollas de solución fisiológica</t>
  </si>
  <si>
    <t xml:space="preserve">68 </t>
  </si>
  <si>
    <t>100 Gasas estériles</t>
  </si>
  <si>
    <t xml:space="preserve">69 </t>
  </si>
  <si>
    <t>Cajas Guantes Estériles</t>
  </si>
  <si>
    <t xml:space="preserve">70 </t>
  </si>
  <si>
    <t>Sachet de Solución Fisiológica de 100 cc o de 500 cc</t>
  </si>
  <si>
    <t xml:space="preserve">71 </t>
  </si>
  <si>
    <t>Perfus macrogotero</t>
  </si>
  <si>
    <t xml:space="preserve">72 </t>
  </si>
  <si>
    <t>Unidades de alcohol yodado X 1000 ml</t>
  </si>
  <si>
    <t xml:space="preserve">73 </t>
  </si>
  <si>
    <t>Cajas de agujas hipodérmicas esteriles 25g X 5/8 - 16x5mm X 100 Un
"</t>
  </si>
  <si>
    <t xml:space="preserve">74 </t>
  </si>
  <si>
    <t>2 cajas: Jeringas de tuberculina o insulina</t>
  </si>
  <si>
    <t xml:space="preserve">75 </t>
  </si>
  <si>
    <t>2 cajas: Agujas subcutáneas</t>
  </si>
  <si>
    <t xml:space="preserve">76 </t>
  </si>
  <si>
    <t>2 cajas: Agujas Intramusculares</t>
  </si>
  <si>
    <t xml:space="preserve">77 </t>
  </si>
  <si>
    <t>2 cajas: Jeringas de 10 cc</t>
  </si>
  <si>
    <t xml:space="preserve">78 </t>
  </si>
  <si>
    <t>2 cajas: Agujas Endovenosas</t>
  </si>
  <si>
    <t xml:space="preserve">79 </t>
  </si>
  <si>
    <t>2 cajas: Jeringas de 5 cc</t>
  </si>
  <si>
    <t xml:space="preserve">80 </t>
  </si>
  <si>
    <t>Cateter Abbocath N° 22</t>
  </si>
  <si>
    <t xml:space="preserve">81 </t>
  </si>
  <si>
    <t>Lazos Hemostáticos</t>
  </si>
  <si>
    <t xml:space="preserve">82 </t>
  </si>
  <si>
    <t xml:space="preserve">83 </t>
  </si>
  <si>
    <t>100 Compresas estériles</t>
  </si>
  <si>
    <t xml:space="preserve">84 </t>
  </si>
  <si>
    <t>1 caja : Cinta hipoalergénica de 2.5 cc</t>
  </si>
  <si>
    <t xml:space="preserve">85 </t>
  </si>
  <si>
    <t>Tijeras punta Roma</t>
  </si>
  <si>
    <t xml:space="preserve">86 </t>
  </si>
  <si>
    <t>Marcadores Microfibra Permanente Negro Doble Punta Pack X 12</t>
  </si>
  <si>
    <t xml:space="preserve">87 </t>
  </si>
  <si>
    <t>50 Batas descartables</t>
  </si>
  <si>
    <t xml:space="preserve">88 </t>
  </si>
  <si>
    <t>Algodón x 500</t>
  </si>
  <si>
    <t xml:space="preserve">89 </t>
  </si>
  <si>
    <t>Cajas de guantes de Látex</t>
  </si>
  <si>
    <t xml:space="preserve">90 </t>
  </si>
  <si>
    <t>Cajas de 100 unid. de barbijos quirúrgicos</t>
  </si>
  <si>
    <t xml:space="preserve">91 </t>
  </si>
  <si>
    <t>100 Campos Estériles 90x90cm</t>
  </si>
  <si>
    <t xml:space="preserve">92 </t>
  </si>
  <si>
    <t>Unidades de Tela adhesiva</t>
  </si>
  <si>
    <t xml:space="preserve">93 </t>
  </si>
  <si>
    <t>Mascaras Oxigeno Venturi Con Tubuladura 6 Regulaciones</t>
  </si>
  <si>
    <t xml:space="preserve">94 </t>
  </si>
  <si>
    <t>10 Cánula nasal  bigoteras</t>
  </si>
  <si>
    <t xml:space="preserve">95 </t>
  </si>
  <si>
    <t>Pañales para adultos 2 paks de 8 unid.</t>
  </si>
  <si>
    <t xml:space="preserve">96 </t>
  </si>
  <si>
    <t>Shampoo Neutro x 1 lts.</t>
  </si>
  <si>
    <t xml:space="preserve">97 </t>
  </si>
  <si>
    <t>Packs (3 unid.) jabón de tocador regular</t>
  </si>
  <si>
    <t xml:space="preserve">98 </t>
  </si>
  <si>
    <t>1 caja :Toallas de papel descartables</t>
  </si>
  <si>
    <t xml:space="preserve">99 </t>
  </si>
  <si>
    <t>Unidades de Solución de Clorhexidina Gluconato 2% X 50 ml.</t>
  </si>
  <si>
    <t xml:space="preserve">100 </t>
  </si>
  <si>
    <t xml:space="preserve">101 </t>
  </si>
  <si>
    <t xml:space="preserve">102 </t>
  </si>
  <si>
    <t>Glucometros Accu Chek</t>
  </si>
  <si>
    <t xml:space="preserve">103 </t>
  </si>
  <si>
    <t>Tiras Reactivas Accu Chek Guide Caja X 50</t>
  </si>
  <si>
    <t xml:space="preserve">104 </t>
  </si>
  <si>
    <t>Pulsioxímetros  Digital Saturometro De Pulso Silfab Yk 80c</t>
  </si>
  <si>
    <t xml:space="preserve">105 </t>
  </si>
  <si>
    <t xml:space="preserve">106 </t>
  </si>
  <si>
    <t>100 Cofias descartables</t>
  </si>
  <si>
    <t xml:space="preserve">107 </t>
  </si>
  <si>
    <t>50 Bolsas grandes negras de 80 micrones</t>
  </si>
  <si>
    <t xml:space="preserve">108 </t>
  </si>
  <si>
    <t>Descartador de paredes rígidas para material punzocortante ( 2,2 Litros)</t>
  </si>
  <si>
    <t xml:space="preserve">109 </t>
  </si>
  <si>
    <t>50 Bolsa Roja 82x110 Cm  120 micrones</t>
  </si>
  <si>
    <t xml:space="preserve">110 </t>
  </si>
  <si>
    <t>50 Bolsas medianas negras</t>
  </si>
  <si>
    <t xml:space="preserve">111 </t>
  </si>
  <si>
    <t>100 Bolsas chicas rojas</t>
  </si>
  <si>
    <t xml:space="preserve">112 </t>
  </si>
  <si>
    <t>50 Bolsas chicas negras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</si>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</sst>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29"/>
  <sheetViews>
    <sheetView tabSelected="1" workbookViewId="0" topLeftCell="A1">
      <selection activeCell="G129" sqref="G1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3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8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3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4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5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3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3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30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1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20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10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1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1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1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20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8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6</v>
      </c>
      <c r="E93" s="17" t="s">
        <v>121</v>
      </c>
      <c r="F93" s="18"/>
      <c r="G93" s="18" t="e">
        <f>(D93*F93)</f>
        <v>#VALUE!</v>
      </c>
    </row>
    <row r="94" spans="1:7" ht="15">
      <c r="A94" s="10" t="s">
        <v>179</v>
      </c>
      <c r="B94" s="11" t="s">
        <v>15</v>
      </c>
      <c r="C94" s="11" t="s">
        <v>16</v>
      </c>
      <c r="D94" s="9">
        <v>1</v>
      </c>
      <c r="E94" s="12" t="s">
        <v>180</v>
      </c>
      <c r="F94" s="13"/>
      <c r="G94" s="13" t="e">
        <f>(D94*F94)</f>
        <v>#VALUE!</v>
      </c>
    </row>
    <row r="95" spans="1:7" ht="15">
      <c r="A95" s="15" t="s">
        <v>181</v>
      </c>
      <c r="B95" s="16" t="s">
        <v>15</v>
      </c>
      <c r="C95" s="16" t="s">
        <v>16</v>
      </c>
      <c r="D95" s="14">
        <v>1</v>
      </c>
      <c r="E95" s="17" t="s">
        <v>182</v>
      </c>
      <c r="F95" s="18"/>
      <c r="G95" s="18" t="e">
        <f>(D95*F95)</f>
        <v>#VALUE!</v>
      </c>
    </row>
    <row r="96" spans="1:7" ht="15">
      <c r="A96" s="10" t="s">
        <v>183</v>
      </c>
      <c r="B96" s="11" t="s">
        <v>15</v>
      </c>
      <c r="C96" s="11" t="s">
        <v>16</v>
      </c>
      <c r="D96" s="9">
        <v>4</v>
      </c>
      <c r="E96" s="12" t="s">
        <v>184</v>
      </c>
      <c r="F96" s="13"/>
      <c r="G96" s="13" t="e">
        <f>(D96*F96)</f>
        <v>#VALUE!</v>
      </c>
    </row>
    <row r="97" spans="1:7" ht="15">
      <c r="A97" s="15" t="s">
        <v>185</v>
      </c>
      <c r="B97" s="16" t="s">
        <v>15</v>
      </c>
      <c r="C97" s="16" t="s">
        <v>16</v>
      </c>
      <c r="D97" s="14">
        <v>1</v>
      </c>
      <c r="E97" s="17" t="s">
        <v>186</v>
      </c>
      <c r="F97" s="18"/>
      <c r="G97" s="18" t="e">
        <f>(D97*F97)</f>
        <v>#VALUE!</v>
      </c>
    </row>
    <row r="98" spans="1:7" ht="15">
      <c r="A98" s="10" t="s">
        <v>187</v>
      </c>
      <c r="B98" s="11" t="s">
        <v>15</v>
      </c>
      <c r="C98" s="11" t="s">
        <v>16</v>
      </c>
      <c r="D98" s="9">
        <v>1</v>
      </c>
      <c r="E98" s="12" t="s">
        <v>188</v>
      </c>
      <c r="F98" s="13"/>
      <c r="G98" s="13" t="e">
        <f>(D98*F98)</f>
        <v>#VALUE!</v>
      </c>
    </row>
    <row r="99" spans="1:7" ht="15">
      <c r="A99" s="15" t="s">
        <v>189</v>
      </c>
      <c r="B99" s="16" t="s">
        <v>15</v>
      </c>
      <c r="C99" s="16" t="s">
        <v>16</v>
      </c>
      <c r="D99" s="14">
        <v>8</v>
      </c>
      <c r="E99" s="17" t="s">
        <v>190</v>
      </c>
      <c r="F99" s="18"/>
      <c r="G99" s="18" t="e">
        <f>(D99*F99)</f>
        <v>#VALUE!</v>
      </c>
    </row>
    <row r="100" spans="1:7" ht="15">
      <c r="A100" s="10" t="s">
        <v>191</v>
      </c>
      <c r="B100" s="11" t="s">
        <v>15</v>
      </c>
      <c r="C100" s="11" t="s">
        <v>16</v>
      </c>
      <c r="D100" s="9">
        <v>2</v>
      </c>
      <c r="E100" s="12" t="s">
        <v>192</v>
      </c>
      <c r="F100" s="13"/>
      <c r="G100" s="13" t="e">
        <f>(D100*F100)</f>
        <v>#VALUE!</v>
      </c>
    </row>
    <row r="101" spans="1:7" ht="15">
      <c r="A101" s="15" t="s">
        <v>193</v>
      </c>
      <c r="B101" s="16" t="s">
        <v>15</v>
      </c>
      <c r="C101" s="16" t="s">
        <v>16</v>
      </c>
      <c r="D101" s="14">
        <v>3</v>
      </c>
      <c r="E101" s="17" t="s">
        <v>194</v>
      </c>
      <c r="F101" s="18"/>
      <c r="G101" s="18" t="e">
        <f>(D101*F101)</f>
        <v>#VALUE!</v>
      </c>
    </row>
    <row r="102" spans="1:7" ht="15">
      <c r="A102" s="10" t="s">
        <v>195</v>
      </c>
      <c r="B102" s="11" t="s">
        <v>15</v>
      </c>
      <c r="C102" s="11" t="s">
        <v>16</v>
      </c>
      <c r="D102" s="9">
        <v>1</v>
      </c>
      <c r="E102" s="12" t="s">
        <v>196</v>
      </c>
      <c r="F102" s="13"/>
      <c r="G102" s="13" t="e">
        <f>(D102*F102)</f>
        <v>#VALUE!</v>
      </c>
    </row>
    <row r="103" spans="1:7" ht="15">
      <c r="A103" s="15" t="s">
        <v>197</v>
      </c>
      <c r="B103" s="16" t="s">
        <v>15</v>
      </c>
      <c r="C103" s="16" t="s">
        <v>16</v>
      </c>
      <c r="D103" s="14">
        <v>15</v>
      </c>
      <c r="E103" s="17" t="s">
        <v>198</v>
      </c>
      <c r="F103" s="18"/>
      <c r="G103" s="18" t="e">
        <f>(D103*F103)</f>
        <v>#VALUE!</v>
      </c>
    </row>
    <row r="104" spans="1:7" ht="15">
      <c r="A104" s="10" t="s">
        <v>199</v>
      </c>
      <c r="B104" s="11" t="s">
        <v>15</v>
      </c>
      <c r="C104" s="11" t="s">
        <v>16</v>
      </c>
      <c r="D104" s="9">
        <v>6</v>
      </c>
      <c r="E104" s="12" t="s">
        <v>200</v>
      </c>
      <c r="F104" s="13"/>
      <c r="G104" s="13" t="e">
        <f>(D104*F104)</f>
        <v>#VALUE!</v>
      </c>
    </row>
    <row r="105" spans="1:7" ht="15">
      <c r="A105" s="15" t="s">
        <v>201</v>
      </c>
      <c r="B105" s="16" t="s">
        <v>15</v>
      </c>
      <c r="C105" s="16" t="s">
        <v>16</v>
      </c>
      <c r="D105" s="14">
        <v>1</v>
      </c>
      <c r="E105" s="17" t="s">
        <v>202</v>
      </c>
      <c r="F105" s="18"/>
      <c r="G105" s="18" t="e">
        <f>(D105*F105)</f>
        <v>#VALUE!</v>
      </c>
    </row>
    <row r="106" spans="1:7" ht="15">
      <c r="A106" s="10" t="s">
        <v>203</v>
      </c>
      <c r="B106" s="11" t="s">
        <v>15</v>
      </c>
      <c r="C106" s="11" t="s">
        <v>16</v>
      </c>
      <c r="D106" s="9">
        <v>2</v>
      </c>
      <c r="E106" s="12" t="s">
        <v>204</v>
      </c>
      <c r="F106" s="13"/>
      <c r="G106" s="13" t="e">
        <f>(D106*F106)</f>
        <v>#VALUE!</v>
      </c>
    </row>
    <row r="107" spans="1:7" ht="15">
      <c r="A107" s="15" t="s">
        <v>205</v>
      </c>
      <c r="B107" s="16" t="s">
        <v>15</v>
      </c>
      <c r="C107" s="16" t="s">
        <v>16</v>
      </c>
      <c r="D107" s="14">
        <v>3</v>
      </c>
      <c r="E107" s="17" t="s">
        <v>206</v>
      </c>
      <c r="F107" s="18"/>
      <c r="G107" s="18" t="e">
        <f>(D107*F107)</f>
        <v>#VALUE!</v>
      </c>
    </row>
    <row r="108" spans="1:7" ht="15">
      <c r="A108" s="10" t="s">
        <v>207</v>
      </c>
      <c r="B108" s="11" t="s">
        <v>15</v>
      </c>
      <c r="C108" s="11" t="s">
        <v>16</v>
      </c>
      <c r="D108" s="9">
        <v>3</v>
      </c>
      <c r="E108" s="12" t="s">
        <v>208</v>
      </c>
      <c r="F108" s="13"/>
      <c r="G108" s="13" t="e">
        <f>(D108*F108)</f>
        <v>#VALUE!</v>
      </c>
    </row>
    <row r="109" spans="1:7" ht="15">
      <c r="A109" s="15" t="s">
        <v>209</v>
      </c>
      <c r="B109" s="16" t="s">
        <v>15</v>
      </c>
      <c r="C109" s="16" t="s">
        <v>16</v>
      </c>
      <c r="D109" s="14">
        <v>1</v>
      </c>
      <c r="E109" s="17" t="s">
        <v>210</v>
      </c>
      <c r="F109" s="18"/>
      <c r="G109" s="18" t="e">
        <f>(D109*F109)</f>
        <v>#VALUE!</v>
      </c>
    </row>
    <row r="110" spans="1:7" ht="15">
      <c r="A110" s="10" t="s">
        <v>211</v>
      </c>
      <c r="B110" s="11" t="s">
        <v>15</v>
      </c>
      <c r="C110" s="11" t="s">
        <v>16</v>
      </c>
      <c r="D110" s="9">
        <v>4</v>
      </c>
      <c r="E110" s="12" t="s">
        <v>212</v>
      </c>
      <c r="F110" s="13"/>
      <c r="G110" s="13" t="e">
        <f>(D110*F110)</f>
        <v>#VALUE!</v>
      </c>
    </row>
    <row r="111" spans="1:7" ht="15">
      <c r="A111" s="15" t="s">
        <v>213</v>
      </c>
      <c r="B111" s="16" t="s">
        <v>15</v>
      </c>
      <c r="C111" s="16" t="s">
        <v>16</v>
      </c>
      <c r="D111" s="14">
        <v>3</v>
      </c>
      <c r="E111" s="17" t="s">
        <v>117</v>
      </c>
      <c r="F111" s="18"/>
      <c r="G111" s="18" t="e">
        <f>(D111*F111)</f>
        <v>#VALUE!</v>
      </c>
    </row>
    <row r="112" spans="1:7" ht="15">
      <c r="A112" s="10" t="s">
        <v>214</v>
      </c>
      <c r="B112" s="11" t="s">
        <v>15</v>
      </c>
      <c r="C112" s="11" t="s">
        <v>16</v>
      </c>
      <c r="D112" s="9">
        <v>3</v>
      </c>
      <c r="E112" s="12" t="s">
        <v>145</v>
      </c>
      <c r="F112" s="13"/>
      <c r="G112" s="13" t="e">
        <f>(D112*F112)</f>
        <v>#VALUE!</v>
      </c>
    </row>
    <row r="113" spans="1:7" ht="15">
      <c r="A113" s="15" t="s">
        <v>215</v>
      </c>
      <c r="B113" s="16" t="s">
        <v>15</v>
      </c>
      <c r="C113" s="16" t="s">
        <v>16</v>
      </c>
      <c r="D113" s="14">
        <v>4</v>
      </c>
      <c r="E113" s="17" t="s">
        <v>216</v>
      </c>
      <c r="F113" s="18"/>
      <c r="G113" s="18" t="e">
        <f>(D113*F113)</f>
        <v>#VALUE!</v>
      </c>
    </row>
    <row r="114" spans="1:7" ht="15">
      <c r="A114" s="10" t="s">
        <v>217</v>
      </c>
      <c r="B114" s="11" t="s">
        <v>15</v>
      </c>
      <c r="C114" s="11" t="s">
        <v>16</v>
      </c>
      <c r="D114" s="9">
        <v>3</v>
      </c>
      <c r="E114" s="12" t="s">
        <v>218</v>
      </c>
      <c r="F114" s="13"/>
      <c r="G114" s="13" t="e">
        <f>(D114*F114)</f>
        <v>#VALUE!</v>
      </c>
    </row>
    <row r="115" spans="1:7" ht="15">
      <c r="A115" s="15" t="s">
        <v>219</v>
      </c>
      <c r="B115" s="16" t="s">
        <v>15</v>
      </c>
      <c r="C115" s="16" t="s">
        <v>16</v>
      </c>
      <c r="D115" s="14">
        <v>4</v>
      </c>
      <c r="E115" s="17" t="s">
        <v>220</v>
      </c>
      <c r="F115" s="18"/>
      <c r="G115" s="18" t="e">
        <f>(D115*F115)</f>
        <v>#VALUE!</v>
      </c>
    </row>
    <row r="116" spans="1:7" ht="15">
      <c r="A116" s="10" t="s">
        <v>221</v>
      </c>
      <c r="B116" s="11" t="s">
        <v>15</v>
      </c>
      <c r="C116" s="11" t="s">
        <v>16</v>
      </c>
      <c r="D116" s="9">
        <v>4</v>
      </c>
      <c r="E116" s="12" t="s">
        <v>147</v>
      </c>
      <c r="F116" s="13"/>
      <c r="G116" s="13" t="e">
        <f>(D116*F116)</f>
        <v>#VALUE!</v>
      </c>
    </row>
    <row r="117" spans="1:7" ht="15">
      <c r="A117" s="15" t="s">
        <v>222</v>
      </c>
      <c r="B117" s="16" t="s">
        <v>15</v>
      </c>
      <c r="C117" s="16" t="s">
        <v>16</v>
      </c>
      <c r="D117" s="14">
        <v>2</v>
      </c>
      <c r="E117" s="17" t="s">
        <v>223</v>
      </c>
      <c r="F117" s="18"/>
      <c r="G117" s="18" t="e">
        <f>(D117*F117)</f>
        <v>#VALUE!</v>
      </c>
    </row>
    <row r="118" spans="1:7" ht="15">
      <c r="A118" s="10" t="s">
        <v>224</v>
      </c>
      <c r="B118" s="11" t="s">
        <v>15</v>
      </c>
      <c r="C118" s="11" t="s">
        <v>16</v>
      </c>
      <c r="D118" s="9">
        <v>1</v>
      </c>
      <c r="E118" s="12" t="s">
        <v>225</v>
      </c>
      <c r="F118" s="13"/>
      <c r="G118" s="13" t="e">
        <f>(D118*F118)</f>
        <v>#VALUE!</v>
      </c>
    </row>
    <row r="119" spans="1:7" ht="15">
      <c r="A119" s="15" t="s">
        <v>226</v>
      </c>
      <c r="B119" s="16" t="s">
        <v>15</v>
      </c>
      <c r="C119" s="16" t="s">
        <v>16</v>
      </c>
      <c r="D119" s="14">
        <v>2</v>
      </c>
      <c r="E119" s="17" t="s">
        <v>227</v>
      </c>
      <c r="F119" s="18"/>
      <c r="G119" s="18" t="e">
        <f>(D119*F119)</f>
        <v>#VALUE!</v>
      </c>
    </row>
    <row r="120" spans="1:7" ht="15">
      <c r="A120" s="10" t="s">
        <v>228</v>
      </c>
      <c r="B120" s="11" t="s">
        <v>15</v>
      </c>
      <c r="C120" s="11" t="s">
        <v>16</v>
      </c>
      <c r="D120" s="9">
        <v>1</v>
      </c>
      <c r="E120" s="12" t="s">
        <v>229</v>
      </c>
      <c r="F120" s="13"/>
      <c r="G120" s="13" t="e">
        <f>(D120*F120)</f>
        <v>#VALUE!</v>
      </c>
    </row>
    <row r="121" spans="1:7" ht="15">
      <c r="A121" s="15" t="s">
        <v>230</v>
      </c>
      <c r="B121" s="16" t="s">
        <v>15</v>
      </c>
      <c r="C121" s="16" t="s">
        <v>16</v>
      </c>
      <c r="D121" s="14">
        <v>1</v>
      </c>
      <c r="E121" s="17" t="s">
        <v>231</v>
      </c>
      <c r="F121" s="18"/>
      <c r="G121" s="18" t="e">
        <f>(D121*F121)</f>
        <v>#VALUE!</v>
      </c>
    </row>
    <row r="122" spans="1:7" ht="15">
      <c r="A122" s="10" t="s">
        <v>232</v>
      </c>
      <c r="B122" s="11" t="s">
        <v>15</v>
      </c>
      <c r="C122" s="11" t="s">
        <v>16</v>
      </c>
      <c r="D122" s="9">
        <v>1</v>
      </c>
      <c r="E122" s="12" t="s">
        <v>233</v>
      </c>
      <c r="F122" s="13"/>
      <c r="G122" s="13" t="e">
        <f>(D122*F122)</f>
        <v>#VALUE!</v>
      </c>
    </row>
    <row r="123" spans="1:7" ht="15">
      <c r="A123" s="15" t="s">
        <v>234</v>
      </c>
      <c r="B123" s="16" t="s">
        <v>15</v>
      </c>
      <c r="C123" s="16" t="s">
        <v>16</v>
      </c>
      <c r="D123" s="14">
        <v>1</v>
      </c>
      <c r="E123" s="17" t="s">
        <v>235</v>
      </c>
      <c r="F123" s="18"/>
      <c r="G123" s="18" t="e">
        <f>(D123*F123)</f>
        <v>#VALUE!</v>
      </c>
    </row>
    <row r="125" ht="15">
      <c r="F125" s="19" t="s">
        <v>236</v>
      </c>
    </row>
    <row r="127" spans="6:7" ht="15">
      <c r="F127" s="20" t="s">
        <v>237</v>
      </c>
      <c r="G127" s="20"/>
    </row>
    <row r="129" spans="6:7" ht="15">
      <c r="F129" s="20" t="s">
        <v>238</v>
      </c>
      <c r="G1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27:G127"/>
    <mergeCell ref="F129:G1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2024-04-19T13:17:30Z</dcterms:created>
  <dcterms:modified xsi:type="dcterms:W3CDTF">2024-04-19T13:17:30Z</dcterms:modified>
  <cp:category/>
  <cp:version/>
  <cp:contentType/>
  <cp:contentStatus/>
</cp:coreProperties>
</file>